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075" windowHeight="8280" activeTab="0"/>
  </bookViews>
  <sheets>
    <sheet name="広島県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<sst xmlns="http://schemas.openxmlformats.org/spreadsheetml/2006/main" count="448" uniqueCount="141">
  <si>
    <t>調査事項</t>
  </si>
  <si>
    <t>回答項目</t>
  </si>
  <si>
    <t>議会自治体名　　　　</t>
  </si>
  <si>
    <t>尾道市</t>
  </si>
  <si>
    <t>呉市</t>
  </si>
  <si>
    <t>福山市</t>
  </si>
  <si>
    <t>三原市</t>
  </si>
  <si>
    <t>三次市</t>
  </si>
  <si>
    <t>府中市</t>
  </si>
  <si>
    <t>庄原市</t>
  </si>
  <si>
    <t>大竹市</t>
  </si>
  <si>
    <t>竹原市</t>
  </si>
  <si>
    <t>東広島市</t>
  </si>
  <si>
    <t>廿日市市</t>
  </si>
  <si>
    <t>安芸高田市</t>
  </si>
  <si>
    <t>江田島市</t>
  </si>
  <si>
    <t>広島市</t>
  </si>
  <si>
    <t>府中町</t>
  </si>
  <si>
    <t>海田町</t>
  </si>
  <si>
    <t>熊野町</t>
  </si>
  <si>
    <t>安芸太田町</t>
  </si>
  <si>
    <t>北広島町</t>
  </si>
  <si>
    <t>大崎上島町</t>
  </si>
  <si>
    <t>世羅町</t>
  </si>
  <si>
    <t>神石高原町</t>
  </si>
  <si>
    <t>坂町</t>
  </si>
  <si>
    <t>担当者　　　　</t>
  </si>
  <si>
    <t>中野</t>
  </si>
  <si>
    <t>北恵</t>
  </si>
  <si>
    <t>園田</t>
  </si>
  <si>
    <t>盛田</t>
  </si>
  <si>
    <t>才田</t>
  </si>
  <si>
    <t>久保</t>
  </si>
  <si>
    <t>清水</t>
  </si>
  <si>
    <t>山田</t>
  </si>
  <si>
    <t>櫻井</t>
  </si>
  <si>
    <t>峯松</t>
  </si>
  <si>
    <t>二階堂</t>
  </si>
  <si>
    <t>大足</t>
  </si>
  <si>
    <t>宮川</t>
  </si>
  <si>
    <t>佐伯</t>
  </si>
  <si>
    <t>新井</t>
  </si>
  <si>
    <t>戸成</t>
  </si>
  <si>
    <t>井原</t>
  </si>
  <si>
    <t>小田</t>
  </si>
  <si>
    <t>中川</t>
  </si>
  <si>
    <t>松浦</t>
  </si>
  <si>
    <t>黒木</t>
  </si>
  <si>
    <t>藤井</t>
  </si>
  <si>
    <t>ＴＥＬ</t>
  </si>
  <si>
    <t>0848-38-9371</t>
  </si>
  <si>
    <t>0823-25-3247</t>
  </si>
  <si>
    <t>084-928-1123</t>
  </si>
  <si>
    <t>0848-67-6137</t>
  </si>
  <si>
    <t>0824-54-7879</t>
  </si>
  <si>
    <t>0847-43-7172</t>
  </si>
  <si>
    <t>0824-73-1162</t>
  </si>
  <si>
    <t>0827-59-2183</t>
  </si>
  <si>
    <t>0846-22-7761</t>
  </si>
  <si>
    <t>082-420-0966</t>
  </si>
  <si>
    <t>0829-30-9212</t>
  </si>
  <si>
    <t>0826-42-5621</t>
  </si>
  <si>
    <t>0823-42-6310</t>
  </si>
  <si>
    <t>082-504-2434</t>
  </si>
  <si>
    <t>082-286-3281</t>
  </si>
  <si>
    <t>082-823-9218</t>
  </si>
  <si>
    <t>082-820-5630</t>
  </si>
  <si>
    <t>0826-28-1965</t>
  </si>
  <si>
    <t>050-5812-1862</t>
  </si>
  <si>
    <t>0849-95-3130</t>
  </si>
  <si>
    <t>0847-22-4511</t>
  </si>
  <si>
    <t>0847-89-3340</t>
  </si>
  <si>
    <t>〈基礎情報〉</t>
  </si>
  <si>
    <t>①議員定数　</t>
  </si>
  <si>
    <t>　　（欠員）</t>
  </si>
  <si>
    <t>②女性議員数　</t>
  </si>
  <si>
    <t>女性議員実数比率（%）</t>
  </si>
  <si>
    <t>③改選予定（年月）</t>
  </si>
  <si>
    <t>2017.10.</t>
  </si>
  <si>
    <t>１．（１）政務活動費　</t>
  </si>
  <si>
    <t>ある　年額（円）　</t>
  </si>
  <si>
    <t>○</t>
  </si>
  <si>
    <t>ない</t>
  </si>
  <si>
    <t>○</t>
  </si>
  <si>
    <t>　　（２）政務活動費がある議会</t>
  </si>
  <si>
    <t>　　　　①領収書の添付は義務づけ　</t>
  </si>
  <si>
    <t>はい　下限額（円）</t>
  </si>
  <si>
    <t>いいえ</t>
  </si>
  <si>
    <t>　　　　②会計帳簿の提出は義務づけ</t>
  </si>
  <si>
    <t>はい</t>
  </si>
  <si>
    <t>　　　　③調査・研究・研修等の成果報告書の添付義務</t>
  </si>
  <si>
    <t>いいえ</t>
  </si>
  <si>
    <t>　　　　④次の文書を公開しているか。公開方法</t>
  </si>
  <si>
    <t>　　　　　　　　収支報告書　　　</t>
  </si>
  <si>
    <t>はい　閲覧</t>
  </si>
  <si>
    <t>　　　　ホームページ　</t>
  </si>
  <si>
    <t>　　　　他</t>
  </si>
  <si>
    <t>議会広報紙</t>
  </si>
  <si>
    <t>写しの交付</t>
  </si>
  <si>
    <t>　　　　　　　　領収書　　　　　</t>
  </si>
  <si>
    <t>　　　　　　　　会計帳簿　</t>
  </si>
  <si>
    <t>２．（１）議会出席に伴う費用弁償制度</t>
  </si>
  <si>
    <t>ある</t>
  </si>
  <si>
    <t>ない</t>
  </si>
  <si>
    <t>○（原則）</t>
  </si>
  <si>
    <t>　　（２）費用弁償制度がある場合、金額</t>
  </si>
  <si>
    <t>実費</t>
  </si>
  <si>
    <t>定額（円）</t>
  </si>
  <si>
    <t>2000円</t>
  </si>
  <si>
    <t>３．（１）議員報酬（ボーナスを含む）</t>
  </si>
  <si>
    <t>月（円）</t>
  </si>
  <si>
    <t>年（円）</t>
  </si>
  <si>
    <t>　　（２）議員のボーナスの月数</t>
  </si>
  <si>
    <t>年（月分）</t>
  </si>
  <si>
    <t xml:space="preserve">　　（３）議員のボーナスの役職加算 </t>
  </si>
  <si>
    <t>ある　　</t>
  </si>
  <si>
    <t>４．議長交際費</t>
  </si>
  <si>
    <t>ある　予算額（円)</t>
  </si>
  <si>
    <t>５．（１）議会基本条例の策定</t>
  </si>
  <si>
    <t>　　　（策定中）</t>
  </si>
  <si>
    <t>　　（２）①議会主催の議会報告会の開催</t>
  </si>
  <si>
    <t>はい　　</t>
  </si>
  <si>
    <t>　　　　 ②議会報告会を開催している場合の開催回数</t>
  </si>
  <si>
    <t>年（回）</t>
  </si>
  <si>
    <t>　　（３）議会のインターネット中継の実施</t>
  </si>
  <si>
    <t>はい（本会議）</t>
  </si>
  <si>
    <t>　　　（委員会）</t>
  </si>
  <si>
    <t>　　（４）休日議会、夜間議会の開催</t>
  </si>
  <si>
    <t>はい（休日議会）</t>
  </si>
  <si>
    <t>　　　（夜間議会）</t>
  </si>
  <si>
    <t>　　（５）陳情・請願の提出者（市民）に議事録に残る
　　　　意見表明の機会はありますか。　</t>
  </si>
  <si>
    <t>６．（１）自治体議員選挙の選挙公報の発行　</t>
  </si>
  <si>
    <t>　　（２）選挙公報の配布方法　</t>
  </si>
  <si>
    <t>全戸配布</t>
  </si>
  <si>
    <t>一部</t>
  </si>
  <si>
    <t>○</t>
  </si>
  <si>
    <t>新聞折り込み</t>
  </si>
  <si>
    <t>ホームページ掲載　</t>
  </si>
  <si>
    <t>他</t>
  </si>
  <si>
    <t>新聞未購読世帯への郵送</t>
  </si>
  <si>
    <t>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</si>
</sst>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0" borderId="12" xfId="0" applyFont="1" applyFill="1" applyBorder="1" applyAlignment="1">
      <alignment vertical="center"/>
    </xf>
    <xf numFmtId="0" fontId="36" fillId="34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13" borderId="10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6" fillId="0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0" fontId="36" fillId="0" borderId="14" xfId="0" applyFont="1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vertical="center"/>
    </xf>
    <xf numFmtId="176" fontId="36" fillId="0" borderId="13" xfId="0" applyNumberFormat="1" applyFont="1" applyFill="1" applyBorder="1" applyAlignment="1">
      <alignment horizontal="right" vertical="center"/>
    </xf>
    <xf numFmtId="176" fontId="36" fillId="0" borderId="10" xfId="0" applyNumberFormat="1" applyFont="1" applyFill="1" applyBorder="1" applyAlignment="1">
      <alignment horizontal="center" vertical="center"/>
    </xf>
    <xf numFmtId="176" fontId="36" fillId="0" borderId="11" xfId="0" applyNumberFormat="1" applyFont="1" applyFill="1" applyBorder="1" applyAlignment="1">
      <alignment horizontal="center" vertical="center"/>
    </xf>
    <xf numFmtId="176" fontId="36" fillId="0" borderId="0" xfId="0" applyNumberFormat="1" applyFont="1" applyFill="1" applyAlignment="1">
      <alignment horizontal="center" vertical="center"/>
    </xf>
    <xf numFmtId="176" fontId="36" fillId="0" borderId="0" xfId="0" applyNumberFormat="1" applyFont="1" applyFill="1" applyAlignment="1">
      <alignment vertical="center"/>
    </xf>
    <xf numFmtId="49" fontId="36" fillId="0" borderId="10" xfId="0" applyNumberFormat="1" applyFont="1" applyFill="1" applyBorder="1" applyAlignment="1">
      <alignment vertical="center"/>
    </xf>
    <xf numFmtId="49" fontId="36" fillId="0" borderId="10" xfId="0" applyNumberFormat="1" applyFont="1" applyFill="1" applyBorder="1" applyAlignment="1">
      <alignment horizontal="center" vertical="center"/>
    </xf>
    <xf numFmtId="49" fontId="36" fillId="0" borderId="13" xfId="0" applyNumberFormat="1" applyFont="1" applyFill="1" applyBorder="1" applyAlignment="1">
      <alignment horizontal="center" vertical="center"/>
    </xf>
    <xf numFmtId="49" fontId="36" fillId="0" borderId="11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Alignment="1">
      <alignment horizontal="center" vertical="center"/>
    </xf>
    <xf numFmtId="49" fontId="36" fillId="0" borderId="0" xfId="0" applyNumberFormat="1" applyFont="1" applyFill="1" applyAlignment="1">
      <alignment vertical="center"/>
    </xf>
    <xf numFmtId="177" fontId="36" fillId="0" borderId="10" xfId="0" applyNumberFormat="1" applyFont="1" applyFill="1" applyBorder="1" applyAlignment="1">
      <alignment vertical="center"/>
    </xf>
    <xf numFmtId="177" fontId="36" fillId="0" borderId="10" xfId="0" applyNumberFormat="1" applyFont="1" applyFill="1" applyBorder="1" applyAlignment="1">
      <alignment horizontal="center" vertical="center"/>
    </xf>
    <xf numFmtId="177" fontId="36" fillId="0" borderId="13" xfId="0" applyNumberFormat="1" applyFont="1" applyFill="1" applyBorder="1" applyAlignment="1">
      <alignment horizontal="center" vertical="center"/>
    </xf>
    <xf numFmtId="177" fontId="36" fillId="0" borderId="11" xfId="0" applyNumberFormat="1" applyFont="1" applyFill="1" applyBorder="1" applyAlignment="1">
      <alignment horizontal="center" vertical="center"/>
    </xf>
    <xf numFmtId="177" fontId="36" fillId="0" borderId="0" xfId="0" applyNumberFormat="1" applyFont="1" applyFill="1" applyAlignment="1">
      <alignment horizontal="center" vertical="center"/>
    </xf>
    <xf numFmtId="177" fontId="36" fillId="0" borderId="0" xfId="0" applyNumberFormat="1" applyFont="1" applyFill="1" applyAlignment="1">
      <alignment vertical="center"/>
    </xf>
    <xf numFmtId="0" fontId="36" fillId="0" borderId="11" xfId="0" applyFont="1" applyFill="1" applyBorder="1" applyAlignment="1">
      <alignment vertical="center"/>
    </xf>
    <xf numFmtId="0" fontId="36" fillId="0" borderId="13" xfId="0" applyFont="1" applyFill="1" applyBorder="1" applyAlignment="1">
      <alignment horizontal="left" vertical="top" wrapText="1"/>
    </xf>
    <xf numFmtId="0" fontId="36" fillId="0" borderId="10" xfId="0" applyFont="1" applyFill="1" applyBorder="1" applyAlignment="1">
      <alignment horizontal="left" vertical="top" wrapText="1"/>
    </xf>
    <xf numFmtId="0" fontId="36" fillId="0" borderId="11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36" fillId="0" borderId="0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left" vertical="top"/>
    </xf>
    <xf numFmtId="0" fontId="36" fillId="0" borderId="11" xfId="0" applyFont="1" applyFill="1" applyBorder="1" applyAlignment="1">
      <alignment horizontal="left" vertical="top"/>
    </xf>
    <xf numFmtId="0" fontId="36" fillId="0" borderId="13" xfId="0" applyFont="1" applyFill="1" applyBorder="1" applyAlignment="1">
      <alignment horizontal="left" vertical="top"/>
    </xf>
    <xf numFmtId="0" fontId="36" fillId="0" borderId="14" xfId="0" applyFont="1" applyFill="1" applyBorder="1" applyAlignment="1">
      <alignment horizontal="left" vertical="top"/>
    </xf>
    <xf numFmtId="0" fontId="36" fillId="0" borderId="14" xfId="0" applyFont="1" applyFill="1" applyBorder="1" applyAlignment="1">
      <alignment horizontal="left" vertical="top" wrapText="1"/>
    </xf>
    <xf numFmtId="0" fontId="36" fillId="0" borderId="13" xfId="0" applyFont="1" applyFill="1" applyBorder="1" applyAlignment="1">
      <alignment horizontal="left" vertical="top" wrapText="1"/>
    </xf>
    <xf numFmtId="177" fontId="36" fillId="0" borderId="14" xfId="0" applyNumberFormat="1" applyFont="1" applyFill="1" applyBorder="1" applyAlignment="1">
      <alignment horizontal="left" vertical="top"/>
    </xf>
    <xf numFmtId="177" fontId="36" fillId="0" borderId="13" xfId="0" applyNumberFormat="1" applyFont="1" applyFill="1" applyBorder="1" applyAlignment="1">
      <alignment horizontal="left" vertical="top"/>
    </xf>
    <xf numFmtId="0" fontId="36" fillId="0" borderId="11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2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33" sqref="H33"/>
    </sheetView>
  </sheetViews>
  <sheetFormatPr defaultColWidth="8.8515625" defaultRowHeight="15"/>
  <cols>
    <col min="1" max="1" width="45.57421875" style="8" customWidth="1"/>
    <col min="2" max="2" width="18.57421875" style="8" customWidth="1"/>
    <col min="3" max="9" width="9.57421875" style="3" customWidth="1"/>
    <col min="10" max="16" width="10.57421875" style="3" customWidth="1"/>
    <col min="17" max="17" width="10.57421875" style="42" customWidth="1"/>
    <col min="18" max="26" width="10.57421875" style="3" customWidth="1"/>
    <col min="27" max="37" width="9.00390625" style="3" customWidth="1"/>
    <col min="38" max="16384" width="8.8515625" style="8" customWidth="1"/>
  </cols>
  <sheetData>
    <row r="1" spans="1:26" s="3" customFormat="1" ht="15" customHeigh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2"/>
      <c r="R1" s="1">
        <v>1</v>
      </c>
      <c r="S1" s="1">
        <v>2</v>
      </c>
      <c r="T1" s="1">
        <v>3</v>
      </c>
      <c r="U1" s="1">
        <v>4</v>
      </c>
      <c r="V1" s="1">
        <v>5</v>
      </c>
      <c r="W1" s="1">
        <v>6</v>
      </c>
      <c r="X1" s="1">
        <v>7</v>
      </c>
      <c r="Y1" s="1">
        <v>8</v>
      </c>
      <c r="Z1" s="1">
        <v>9</v>
      </c>
    </row>
    <row r="2" spans="1:26" ht="15" customHeight="1">
      <c r="A2" s="43" t="s">
        <v>2</v>
      </c>
      <c r="B2" s="4"/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6"/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24</v>
      </c>
      <c r="Z2" s="7" t="s">
        <v>25</v>
      </c>
    </row>
    <row r="3" spans="1:26" ht="15" customHeight="1">
      <c r="A3" s="44"/>
      <c r="B3" s="9" t="s">
        <v>26</v>
      </c>
      <c r="C3" s="10" t="s">
        <v>27</v>
      </c>
      <c r="D3" s="10" t="s">
        <v>28</v>
      </c>
      <c r="E3" s="10" t="s">
        <v>29</v>
      </c>
      <c r="F3" s="10" t="s">
        <v>30</v>
      </c>
      <c r="G3" s="10" t="s">
        <v>31</v>
      </c>
      <c r="H3" s="10" t="s">
        <v>32</v>
      </c>
      <c r="I3" s="10" t="s">
        <v>33</v>
      </c>
      <c r="J3" s="10" t="s">
        <v>34</v>
      </c>
      <c r="K3" s="10" t="s">
        <v>35</v>
      </c>
      <c r="L3" s="10" t="s">
        <v>36</v>
      </c>
      <c r="M3" s="10" t="s">
        <v>37</v>
      </c>
      <c r="N3" s="10" t="s">
        <v>38</v>
      </c>
      <c r="O3" s="10" t="s">
        <v>39</v>
      </c>
      <c r="P3" s="10" t="s">
        <v>40</v>
      </c>
      <c r="Q3" s="6"/>
      <c r="R3" s="10" t="s">
        <v>41</v>
      </c>
      <c r="S3" s="10" t="s">
        <v>42</v>
      </c>
      <c r="T3" s="10" t="s">
        <v>43</v>
      </c>
      <c r="U3" s="10" t="s">
        <v>44</v>
      </c>
      <c r="V3" s="10" t="s">
        <v>45</v>
      </c>
      <c r="W3" s="10" t="s">
        <v>46</v>
      </c>
      <c r="X3" s="10" t="s">
        <v>47</v>
      </c>
      <c r="Y3" s="10" t="s">
        <v>48</v>
      </c>
      <c r="Z3" s="10"/>
    </row>
    <row r="4" spans="1:37" s="16" customFormat="1" ht="24.75" customHeight="1">
      <c r="A4" s="45"/>
      <c r="B4" s="11" t="s">
        <v>49</v>
      </c>
      <c r="C4" s="12" t="s">
        <v>50</v>
      </c>
      <c r="D4" s="12" t="s">
        <v>51</v>
      </c>
      <c r="E4" s="12" t="s">
        <v>52</v>
      </c>
      <c r="F4" s="12" t="s">
        <v>53</v>
      </c>
      <c r="G4" s="12" t="s">
        <v>54</v>
      </c>
      <c r="H4" s="12" t="s">
        <v>55</v>
      </c>
      <c r="I4" s="12" t="s">
        <v>56</v>
      </c>
      <c r="J4" s="12" t="s">
        <v>57</v>
      </c>
      <c r="K4" s="12" t="s">
        <v>58</v>
      </c>
      <c r="L4" s="12" t="s">
        <v>59</v>
      </c>
      <c r="M4" s="12" t="s">
        <v>60</v>
      </c>
      <c r="N4" s="12" t="s">
        <v>61</v>
      </c>
      <c r="O4" s="12" t="s">
        <v>62</v>
      </c>
      <c r="P4" s="13" t="s">
        <v>63</v>
      </c>
      <c r="Q4" s="14"/>
      <c r="R4" s="12" t="s">
        <v>64</v>
      </c>
      <c r="S4" s="12" t="s">
        <v>65</v>
      </c>
      <c r="T4" s="12" t="s">
        <v>66</v>
      </c>
      <c r="U4" s="12" t="s">
        <v>67</v>
      </c>
      <c r="V4" s="12" t="s">
        <v>68</v>
      </c>
      <c r="W4" s="12" t="s">
        <v>69</v>
      </c>
      <c r="X4" s="12" t="s">
        <v>70</v>
      </c>
      <c r="Y4" s="12" t="s">
        <v>71</v>
      </c>
      <c r="Z4" s="12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26" ht="15" customHeight="1">
      <c r="A5" s="46" t="s">
        <v>72</v>
      </c>
      <c r="B5" s="17" t="s">
        <v>73</v>
      </c>
      <c r="C5" s="10">
        <v>32</v>
      </c>
      <c r="D5" s="10">
        <v>34</v>
      </c>
      <c r="E5" s="10">
        <v>40</v>
      </c>
      <c r="F5" s="10">
        <v>28</v>
      </c>
      <c r="G5" s="10">
        <v>26</v>
      </c>
      <c r="H5" s="10">
        <v>18</v>
      </c>
      <c r="I5" s="10">
        <v>20</v>
      </c>
      <c r="J5" s="10">
        <v>16</v>
      </c>
      <c r="K5" s="10">
        <v>14</v>
      </c>
      <c r="L5" s="10">
        <v>32</v>
      </c>
      <c r="M5" s="10">
        <v>30</v>
      </c>
      <c r="N5" s="10">
        <v>18</v>
      </c>
      <c r="O5" s="10">
        <v>18</v>
      </c>
      <c r="P5" s="18">
        <v>55</v>
      </c>
      <c r="Q5" s="6"/>
      <c r="R5" s="10">
        <v>18</v>
      </c>
      <c r="S5" s="10">
        <v>16</v>
      </c>
      <c r="T5" s="10">
        <v>16</v>
      </c>
      <c r="U5" s="10">
        <v>12</v>
      </c>
      <c r="V5" s="10">
        <v>18</v>
      </c>
      <c r="W5" s="10">
        <v>12</v>
      </c>
      <c r="X5" s="10">
        <v>14</v>
      </c>
      <c r="Y5" s="10">
        <v>14</v>
      </c>
      <c r="Z5" s="10"/>
    </row>
    <row r="6" spans="1:26" ht="15" customHeight="1">
      <c r="A6" s="44"/>
      <c r="B6" s="19" t="s">
        <v>74</v>
      </c>
      <c r="C6" s="10">
        <v>0</v>
      </c>
      <c r="D6" s="10">
        <v>1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8">
        <v>3</v>
      </c>
      <c r="Q6" s="6"/>
      <c r="R6" s="10">
        <v>0</v>
      </c>
      <c r="S6" s="10">
        <v>0</v>
      </c>
      <c r="T6" s="10">
        <v>1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/>
    </row>
    <row r="7" spans="1:26" ht="15" customHeight="1">
      <c r="A7" s="44"/>
      <c r="B7" s="17" t="s">
        <v>75</v>
      </c>
      <c r="C7" s="10">
        <v>2</v>
      </c>
      <c r="D7" s="10">
        <v>2</v>
      </c>
      <c r="E7" s="10">
        <v>4</v>
      </c>
      <c r="F7" s="10">
        <v>4</v>
      </c>
      <c r="G7" s="10">
        <v>3</v>
      </c>
      <c r="H7" s="10">
        <v>3</v>
      </c>
      <c r="I7" s="10">
        <v>2</v>
      </c>
      <c r="J7" s="10">
        <v>1</v>
      </c>
      <c r="K7" s="10">
        <v>2</v>
      </c>
      <c r="L7" s="10">
        <v>3</v>
      </c>
      <c r="M7" s="10">
        <v>5</v>
      </c>
      <c r="N7" s="10">
        <v>3</v>
      </c>
      <c r="O7" s="10">
        <v>0</v>
      </c>
      <c r="P7" s="18">
        <v>6</v>
      </c>
      <c r="Q7" s="6"/>
      <c r="R7" s="10">
        <v>3</v>
      </c>
      <c r="S7" s="10">
        <v>2</v>
      </c>
      <c r="T7" s="10">
        <v>2</v>
      </c>
      <c r="U7" s="10">
        <v>1</v>
      </c>
      <c r="V7" s="10">
        <v>0</v>
      </c>
      <c r="W7" s="10">
        <v>0</v>
      </c>
      <c r="X7" s="10">
        <v>1</v>
      </c>
      <c r="Y7" s="10">
        <v>1</v>
      </c>
      <c r="Z7" s="10"/>
    </row>
    <row r="8" spans="1:37" s="24" customFormat="1" ht="15" customHeight="1">
      <c r="A8" s="44"/>
      <c r="B8" s="20" t="s">
        <v>76</v>
      </c>
      <c r="C8" s="21">
        <f aca="true" t="shared" si="0" ref="C8:P8">C7/(C5-C6)*100</f>
        <v>6.25</v>
      </c>
      <c r="D8" s="21">
        <f t="shared" si="0"/>
        <v>6.0606060606060606</v>
      </c>
      <c r="E8" s="21">
        <f t="shared" si="0"/>
        <v>10</v>
      </c>
      <c r="F8" s="21">
        <f t="shared" si="0"/>
        <v>14.285714285714285</v>
      </c>
      <c r="G8" s="21">
        <f t="shared" si="0"/>
        <v>11.538461538461538</v>
      </c>
      <c r="H8" s="21">
        <f t="shared" si="0"/>
        <v>16.666666666666664</v>
      </c>
      <c r="I8" s="21">
        <f t="shared" si="0"/>
        <v>10</v>
      </c>
      <c r="J8" s="21">
        <f t="shared" si="0"/>
        <v>6.25</v>
      </c>
      <c r="K8" s="21">
        <f t="shared" si="0"/>
        <v>14.285714285714285</v>
      </c>
      <c r="L8" s="21">
        <f t="shared" si="0"/>
        <v>9.375</v>
      </c>
      <c r="M8" s="21">
        <f t="shared" si="0"/>
        <v>16.666666666666664</v>
      </c>
      <c r="N8" s="21">
        <f t="shared" si="0"/>
        <v>16.666666666666664</v>
      </c>
      <c r="O8" s="21">
        <f t="shared" si="0"/>
        <v>0</v>
      </c>
      <c r="P8" s="21">
        <f t="shared" si="0"/>
        <v>11.538461538461538</v>
      </c>
      <c r="Q8" s="22"/>
      <c r="R8" s="21">
        <f aca="true" t="shared" si="1" ref="R8:Y8">R7/(R5-R6)*100</f>
        <v>16.666666666666664</v>
      </c>
      <c r="S8" s="21">
        <f t="shared" si="1"/>
        <v>12.5</v>
      </c>
      <c r="T8" s="21">
        <f t="shared" si="1"/>
        <v>13.333333333333334</v>
      </c>
      <c r="U8" s="21">
        <f t="shared" si="1"/>
        <v>8.333333333333332</v>
      </c>
      <c r="V8" s="21">
        <f t="shared" si="1"/>
        <v>0</v>
      </c>
      <c r="W8" s="21">
        <f t="shared" si="1"/>
        <v>0</v>
      </c>
      <c r="X8" s="21">
        <f t="shared" si="1"/>
        <v>7.142857142857142</v>
      </c>
      <c r="Y8" s="21">
        <f t="shared" si="1"/>
        <v>7.142857142857142</v>
      </c>
      <c r="Z8" s="21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</row>
    <row r="9" spans="1:37" s="30" customFormat="1" ht="15" customHeight="1">
      <c r="A9" s="45"/>
      <c r="B9" s="25" t="s">
        <v>77</v>
      </c>
      <c r="C9" s="26">
        <v>2015.4</v>
      </c>
      <c r="D9" s="26">
        <v>2015.4</v>
      </c>
      <c r="E9" s="26">
        <v>2016.4</v>
      </c>
      <c r="F9" s="26">
        <v>2017.4</v>
      </c>
      <c r="G9" s="26">
        <v>2016.4</v>
      </c>
      <c r="H9" s="26">
        <v>2018.5</v>
      </c>
      <c r="I9" s="26">
        <v>2017.4</v>
      </c>
      <c r="J9" s="26">
        <v>2015.9</v>
      </c>
      <c r="K9" s="26">
        <v>2014.11</v>
      </c>
      <c r="L9" s="26">
        <v>2015.4</v>
      </c>
      <c r="M9" s="26">
        <v>2017.3</v>
      </c>
      <c r="N9" s="26">
        <v>2016.11</v>
      </c>
      <c r="O9" s="26" t="s">
        <v>78</v>
      </c>
      <c r="P9" s="27">
        <v>2015.4</v>
      </c>
      <c r="Q9" s="28"/>
      <c r="R9" s="26">
        <v>2016.9</v>
      </c>
      <c r="S9" s="26">
        <v>2017.3</v>
      </c>
      <c r="T9" s="26">
        <v>2015.4</v>
      </c>
      <c r="U9" s="26">
        <v>2017.4</v>
      </c>
      <c r="V9" s="26">
        <v>2017.3</v>
      </c>
      <c r="W9" s="26">
        <v>2017.3</v>
      </c>
      <c r="X9" s="26">
        <v>2016.1</v>
      </c>
      <c r="Y9" s="26">
        <v>2016.12</v>
      </c>
      <c r="Z9" s="26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7" s="36" customFormat="1" ht="15" customHeight="1">
      <c r="A10" s="46" t="s">
        <v>79</v>
      </c>
      <c r="B10" s="31" t="s">
        <v>80</v>
      </c>
      <c r="C10" s="32">
        <v>360000</v>
      </c>
      <c r="D10" s="32">
        <v>600000</v>
      </c>
      <c r="E10" s="32">
        <v>1560000</v>
      </c>
      <c r="F10" s="32">
        <f>25000*12</f>
        <v>300000</v>
      </c>
      <c r="G10" s="32">
        <v>324000</v>
      </c>
      <c r="H10" s="32">
        <v>120000</v>
      </c>
      <c r="I10" s="32">
        <v>360000</v>
      </c>
      <c r="J10" s="32">
        <v>216000</v>
      </c>
      <c r="K10" s="32">
        <v>240000</v>
      </c>
      <c r="L10" s="32">
        <v>300000</v>
      </c>
      <c r="M10" s="32">
        <v>240000</v>
      </c>
      <c r="N10" s="32">
        <v>360000</v>
      </c>
      <c r="O10" s="32">
        <v>180000</v>
      </c>
      <c r="P10" s="33" t="s">
        <v>81</v>
      </c>
      <c r="Q10" s="34"/>
      <c r="R10" s="32">
        <v>100000</v>
      </c>
      <c r="S10" s="32">
        <v>60000</v>
      </c>
      <c r="T10" s="32"/>
      <c r="U10" s="32"/>
      <c r="V10" s="32"/>
      <c r="W10" s="32"/>
      <c r="X10" s="32"/>
      <c r="Y10" s="32"/>
      <c r="Z10" s="32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spans="1:26" ht="15" customHeight="1">
      <c r="A11" s="45"/>
      <c r="B11" s="9" t="s">
        <v>82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8"/>
      <c r="Q11" s="6"/>
      <c r="R11" s="10"/>
      <c r="S11" s="10"/>
      <c r="T11" s="10" t="s">
        <v>83</v>
      </c>
      <c r="U11" s="10" t="s">
        <v>83</v>
      </c>
      <c r="V11" s="10" t="s">
        <v>83</v>
      </c>
      <c r="W11" s="10" t="s">
        <v>83</v>
      </c>
      <c r="X11" s="10" t="s">
        <v>83</v>
      </c>
      <c r="Y11" s="10" t="s">
        <v>83</v>
      </c>
      <c r="Z11" s="10"/>
    </row>
    <row r="12" spans="1:26" ht="15" customHeight="1">
      <c r="A12" s="9" t="s">
        <v>84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8"/>
      <c r="Q12" s="6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" customHeight="1">
      <c r="A13" s="46" t="s">
        <v>85</v>
      </c>
      <c r="B13" s="9" t="s">
        <v>86</v>
      </c>
      <c r="C13" s="10">
        <v>1</v>
      </c>
      <c r="D13" s="10">
        <v>1</v>
      </c>
      <c r="E13" s="10">
        <v>1</v>
      </c>
      <c r="F13" s="10">
        <v>1</v>
      </c>
      <c r="G13" s="10">
        <v>1</v>
      </c>
      <c r="H13" s="10">
        <v>10000</v>
      </c>
      <c r="I13" s="10">
        <v>1</v>
      </c>
      <c r="J13" s="10">
        <v>1</v>
      </c>
      <c r="K13" s="10">
        <v>1</v>
      </c>
      <c r="L13" s="10">
        <v>1</v>
      </c>
      <c r="M13" s="10">
        <v>1</v>
      </c>
      <c r="N13" s="10">
        <v>1</v>
      </c>
      <c r="O13" s="10">
        <v>1</v>
      </c>
      <c r="P13" s="18">
        <v>1</v>
      </c>
      <c r="Q13" s="6"/>
      <c r="R13" s="10">
        <v>1</v>
      </c>
      <c r="S13" s="10">
        <v>1</v>
      </c>
      <c r="T13" s="10"/>
      <c r="U13" s="10"/>
      <c r="V13" s="10"/>
      <c r="W13" s="10"/>
      <c r="X13" s="10"/>
      <c r="Y13" s="10"/>
      <c r="Z13" s="10"/>
    </row>
    <row r="14" spans="1:26" ht="15" customHeight="1">
      <c r="A14" s="45"/>
      <c r="B14" s="9" t="s">
        <v>87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8"/>
      <c r="Q14" s="6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" customHeight="1">
      <c r="A15" s="46" t="s">
        <v>88</v>
      </c>
      <c r="B15" s="9" t="s">
        <v>89</v>
      </c>
      <c r="C15" s="10" t="s">
        <v>83</v>
      </c>
      <c r="D15" s="10" t="s">
        <v>83</v>
      </c>
      <c r="E15" s="10"/>
      <c r="F15" s="10"/>
      <c r="G15" s="10" t="s">
        <v>83</v>
      </c>
      <c r="H15" s="10" t="s">
        <v>83</v>
      </c>
      <c r="I15" s="10"/>
      <c r="J15" s="10"/>
      <c r="K15" s="10"/>
      <c r="L15" s="10"/>
      <c r="M15" s="10" t="s">
        <v>83</v>
      </c>
      <c r="N15" s="10"/>
      <c r="O15" s="10"/>
      <c r="P15" s="18"/>
      <c r="Q15" s="6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" customHeight="1">
      <c r="A16" s="45"/>
      <c r="B16" s="9" t="s">
        <v>87</v>
      </c>
      <c r="C16" s="10"/>
      <c r="D16" s="10"/>
      <c r="E16" s="10" t="s">
        <v>83</v>
      </c>
      <c r="F16" s="10" t="s">
        <v>83</v>
      </c>
      <c r="G16" s="10"/>
      <c r="H16" s="10"/>
      <c r="I16" s="10" t="s">
        <v>83</v>
      </c>
      <c r="J16" s="10" t="s">
        <v>83</v>
      </c>
      <c r="K16" s="10" t="s">
        <v>83</v>
      </c>
      <c r="L16" s="10" t="s">
        <v>83</v>
      </c>
      <c r="M16" s="10"/>
      <c r="N16" s="10" t="s">
        <v>83</v>
      </c>
      <c r="O16" s="10" t="s">
        <v>83</v>
      </c>
      <c r="P16" s="18" t="s">
        <v>81</v>
      </c>
      <c r="Q16" s="6"/>
      <c r="R16" s="10" t="s">
        <v>83</v>
      </c>
      <c r="S16" s="10" t="s">
        <v>83</v>
      </c>
      <c r="T16" s="10"/>
      <c r="U16" s="10"/>
      <c r="V16" s="10"/>
      <c r="W16" s="10"/>
      <c r="X16" s="10"/>
      <c r="Y16" s="10"/>
      <c r="Z16" s="10"/>
    </row>
    <row r="17" spans="1:26" ht="15" customHeight="1">
      <c r="A17" s="47" t="s">
        <v>90</v>
      </c>
      <c r="B17" s="9" t="s">
        <v>89</v>
      </c>
      <c r="C17" s="10" t="s">
        <v>83</v>
      </c>
      <c r="D17" s="10" t="s">
        <v>83</v>
      </c>
      <c r="E17" s="10" t="s">
        <v>83</v>
      </c>
      <c r="F17" s="10" t="s">
        <v>83</v>
      </c>
      <c r="G17" s="10"/>
      <c r="H17" s="10"/>
      <c r="I17" s="10" t="s">
        <v>83</v>
      </c>
      <c r="J17" s="10"/>
      <c r="K17" s="10" t="s">
        <v>83</v>
      </c>
      <c r="L17" s="10" t="s">
        <v>83</v>
      </c>
      <c r="M17" s="10" t="s">
        <v>83</v>
      </c>
      <c r="N17" s="10" t="s">
        <v>83</v>
      </c>
      <c r="O17" s="10" t="s">
        <v>83</v>
      </c>
      <c r="P17" s="18"/>
      <c r="Q17" s="6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" customHeight="1">
      <c r="A18" s="48"/>
      <c r="B18" s="9" t="s">
        <v>91</v>
      </c>
      <c r="C18" s="10"/>
      <c r="D18" s="10"/>
      <c r="E18" s="10"/>
      <c r="F18" s="10"/>
      <c r="G18" s="10" t="s">
        <v>83</v>
      </c>
      <c r="H18" s="10" t="s">
        <v>83</v>
      </c>
      <c r="I18" s="10"/>
      <c r="J18" s="10" t="s">
        <v>83</v>
      </c>
      <c r="K18" s="10"/>
      <c r="L18" s="10"/>
      <c r="M18" s="10"/>
      <c r="N18" s="10"/>
      <c r="O18" s="10"/>
      <c r="P18" s="18" t="s">
        <v>81</v>
      </c>
      <c r="Q18" s="6"/>
      <c r="R18" s="10" t="s">
        <v>83</v>
      </c>
      <c r="S18" s="10" t="s">
        <v>83</v>
      </c>
      <c r="T18" s="10"/>
      <c r="U18" s="10"/>
      <c r="V18" s="10"/>
      <c r="W18" s="10"/>
      <c r="X18" s="10"/>
      <c r="Y18" s="10"/>
      <c r="Z18" s="10"/>
    </row>
    <row r="19" spans="1:26" ht="15" customHeight="1">
      <c r="A19" s="11" t="s">
        <v>92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8"/>
      <c r="Q19" s="6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" customHeight="1">
      <c r="A20" s="46" t="s">
        <v>93</v>
      </c>
      <c r="B20" s="17" t="s">
        <v>94</v>
      </c>
      <c r="C20" s="10"/>
      <c r="D20" s="10"/>
      <c r="E20" s="10" t="s">
        <v>83</v>
      </c>
      <c r="F20" s="10" t="s">
        <v>83</v>
      </c>
      <c r="G20" s="10"/>
      <c r="H20" s="10"/>
      <c r="I20" s="10" t="s">
        <v>83</v>
      </c>
      <c r="J20" s="10" t="s">
        <v>83</v>
      </c>
      <c r="K20" s="10"/>
      <c r="L20" s="10"/>
      <c r="M20" s="10" t="s">
        <v>83</v>
      </c>
      <c r="N20" s="10" t="s">
        <v>83</v>
      </c>
      <c r="O20" s="10" t="s">
        <v>83</v>
      </c>
      <c r="P20" s="18"/>
      <c r="Q20" s="6"/>
      <c r="R20" s="10" t="s">
        <v>83</v>
      </c>
      <c r="S20" s="10" t="s">
        <v>83</v>
      </c>
      <c r="T20" s="10"/>
      <c r="U20" s="10"/>
      <c r="V20" s="10"/>
      <c r="W20" s="10"/>
      <c r="X20" s="10"/>
      <c r="Y20" s="10"/>
      <c r="Z20" s="10"/>
    </row>
    <row r="21" spans="1:26" ht="15" customHeight="1">
      <c r="A21" s="44"/>
      <c r="B21" s="37" t="s">
        <v>95</v>
      </c>
      <c r="C21" s="10"/>
      <c r="D21" s="10"/>
      <c r="E21" s="10"/>
      <c r="F21" s="10"/>
      <c r="G21" s="10"/>
      <c r="H21" s="10"/>
      <c r="I21" s="10" t="s">
        <v>83</v>
      </c>
      <c r="J21" s="10"/>
      <c r="K21" s="10" t="s">
        <v>83</v>
      </c>
      <c r="L21" s="10"/>
      <c r="M21" s="10"/>
      <c r="N21" s="10"/>
      <c r="O21" s="10"/>
      <c r="P21" s="18"/>
      <c r="Q21" s="6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" customHeight="1">
      <c r="A22" s="44"/>
      <c r="B22" s="19" t="s">
        <v>96</v>
      </c>
      <c r="C22" s="10"/>
      <c r="D22" s="10"/>
      <c r="E22" s="10"/>
      <c r="F22" s="10"/>
      <c r="G22" s="10" t="s">
        <v>97</v>
      </c>
      <c r="H22" s="10"/>
      <c r="I22" s="10"/>
      <c r="J22" s="10" t="s">
        <v>98</v>
      </c>
      <c r="K22" s="10"/>
      <c r="L22" s="10"/>
      <c r="M22" s="10"/>
      <c r="N22" s="10"/>
      <c r="O22" s="10"/>
      <c r="P22" s="18"/>
      <c r="Q22" s="6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" customHeight="1">
      <c r="A23" s="45"/>
      <c r="B23" s="9" t="s">
        <v>87</v>
      </c>
      <c r="C23" s="10" t="s">
        <v>83</v>
      </c>
      <c r="D23" s="10" t="s">
        <v>83</v>
      </c>
      <c r="E23" s="10"/>
      <c r="F23" s="10"/>
      <c r="G23" s="10"/>
      <c r="H23" s="10" t="s">
        <v>140</v>
      </c>
      <c r="I23" s="10"/>
      <c r="J23" s="10"/>
      <c r="K23" s="10"/>
      <c r="L23" s="10" t="s">
        <v>83</v>
      </c>
      <c r="M23" s="10"/>
      <c r="N23" s="10"/>
      <c r="O23" s="10"/>
      <c r="P23" s="18" t="s">
        <v>81</v>
      </c>
      <c r="Q23" s="6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" customHeight="1">
      <c r="A24" s="46" t="s">
        <v>99</v>
      </c>
      <c r="B24" s="17" t="s">
        <v>94</v>
      </c>
      <c r="C24" s="10"/>
      <c r="D24" s="10"/>
      <c r="E24" s="10" t="s">
        <v>83</v>
      </c>
      <c r="F24" s="10" t="s">
        <v>83</v>
      </c>
      <c r="G24" s="10" t="s">
        <v>83</v>
      </c>
      <c r="H24" s="10"/>
      <c r="I24" s="10" t="s">
        <v>83</v>
      </c>
      <c r="J24" s="10" t="s">
        <v>83</v>
      </c>
      <c r="K24" s="10"/>
      <c r="L24" s="10"/>
      <c r="M24" s="10" t="s">
        <v>83</v>
      </c>
      <c r="N24" s="10" t="s">
        <v>83</v>
      </c>
      <c r="O24" s="10" t="s">
        <v>83</v>
      </c>
      <c r="P24" s="18"/>
      <c r="Q24" s="6"/>
      <c r="R24" s="10" t="s">
        <v>83</v>
      </c>
      <c r="S24" s="10" t="s">
        <v>83</v>
      </c>
      <c r="T24" s="10"/>
      <c r="U24" s="10"/>
      <c r="V24" s="10"/>
      <c r="W24" s="10"/>
      <c r="X24" s="10"/>
      <c r="Y24" s="10"/>
      <c r="Z24" s="10"/>
    </row>
    <row r="25" spans="1:26" ht="15" customHeight="1">
      <c r="A25" s="44"/>
      <c r="B25" s="37" t="s">
        <v>95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8"/>
      <c r="Q25" s="6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" customHeight="1">
      <c r="A26" s="44"/>
      <c r="B26" s="19" t="s">
        <v>96</v>
      </c>
      <c r="C26" s="10"/>
      <c r="D26" s="10"/>
      <c r="E26" s="10"/>
      <c r="F26" s="10"/>
      <c r="G26" s="10"/>
      <c r="H26" s="10"/>
      <c r="I26" s="10"/>
      <c r="J26" s="10" t="s">
        <v>98</v>
      </c>
      <c r="K26" s="10"/>
      <c r="L26" s="10"/>
      <c r="M26" s="10"/>
      <c r="N26" s="10"/>
      <c r="O26" s="10"/>
      <c r="P26" s="18"/>
      <c r="Q26" s="6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" customHeight="1">
      <c r="A27" s="45"/>
      <c r="B27" s="9" t="s">
        <v>87</v>
      </c>
      <c r="C27" s="10" t="s">
        <v>83</v>
      </c>
      <c r="D27" s="10" t="s">
        <v>83</v>
      </c>
      <c r="E27" s="10"/>
      <c r="F27" s="10"/>
      <c r="G27" s="10"/>
      <c r="H27" s="10" t="s">
        <v>140</v>
      </c>
      <c r="I27" s="10"/>
      <c r="J27" s="10"/>
      <c r="K27" s="10" t="s">
        <v>83</v>
      </c>
      <c r="L27" s="10" t="s">
        <v>83</v>
      </c>
      <c r="M27" s="10"/>
      <c r="N27" s="10"/>
      <c r="O27" s="10"/>
      <c r="P27" s="18" t="s">
        <v>81</v>
      </c>
      <c r="Q27" s="6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" customHeight="1">
      <c r="A28" s="46" t="s">
        <v>100</v>
      </c>
      <c r="B28" s="17" t="s">
        <v>94</v>
      </c>
      <c r="C28" s="10"/>
      <c r="D28" s="10"/>
      <c r="E28" s="10"/>
      <c r="F28" s="10"/>
      <c r="G28" s="10" t="s">
        <v>83</v>
      </c>
      <c r="H28" s="10"/>
      <c r="I28" s="10"/>
      <c r="J28" s="10" t="s">
        <v>83</v>
      </c>
      <c r="K28" s="10"/>
      <c r="L28" s="10"/>
      <c r="M28" s="10" t="s">
        <v>83</v>
      </c>
      <c r="N28" s="10"/>
      <c r="O28" s="10" t="s">
        <v>83</v>
      </c>
      <c r="P28" s="18"/>
      <c r="Q28" s="6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" customHeight="1">
      <c r="A29" s="44"/>
      <c r="B29" s="37" t="s">
        <v>95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8"/>
      <c r="Q29" s="6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" customHeight="1">
      <c r="A30" s="44"/>
      <c r="B30" s="19" t="s">
        <v>96</v>
      </c>
      <c r="C30" s="10"/>
      <c r="D30" s="10"/>
      <c r="E30" s="10"/>
      <c r="F30" s="10"/>
      <c r="G30" s="10"/>
      <c r="H30" s="10"/>
      <c r="I30" s="10"/>
      <c r="J30" s="10" t="s">
        <v>98</v>
      </c>
      <c r="K30" s="10"/>
      <c r="L30" s="10"/>
      <c r="M30" s="10"/>
      <c r="N30" s="10"/>
      <c r="O30" s="10"/>
      <c r="P30" s="18"/>
      <c r="Q30" s="6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" customHeight="1">
      <c r="A31" s="45"/>
      <c r="B31" s="9" t="s">
        <v>91</v>
      </c>
      <c r="C31" s="10" t="s">
        <v>83</v>
      </c>
      <c r="D31" s="10" t="s">
        <v>83</v>
      </c>
      <c r="E31" s="10" t="s">
        <v>83</v>
      </c>
      <c r="F31" s="10" t="s">
        <v>83</v>
      </c>
      <c r="G31" s="10"/>
      <c r="H31" s="10" t="s">
        <v>140</v>
      </c>
      <c r="I31" s="10" t="s">
        <v>83</v>
      </c>
      <c r="J31" s="10"/>
      <c r="K31" s="10" t="s">
        <v>83</v>
      </c>
      <c r="L31" s="10" t="s">
        <v>83</v>
      </c>
      <c r="M31" s="10"/>
      <c r="N31" s="10" t="s">
        <v>83</v>
      </c>
      <c r="O31" s="10"/>
      <c r="P31" s="18" t="s">
        <v>81</v>
      </c>
      <c r="Q31" s="6"/>
      <c r="R31" s="10" t="s">
        <v>83</v>
      </c>
      <c r="S31" s="10" t="s">
        <v>83</v>
      </c>
      <c r="T31" s="10"/>
      <c r="U31" s="10"/>
      <c r="V31" s="10"/>
      <c r="W31" s="10"/>
      <c r="X31" s="10"/>
      <c r="Y31" s="10"/>
      <c r="Z31" s="10"/>
    </row>
    <row r="32" spans="1:26" ht="15" customHeight="1">
      <c r="A32" s="47" t="s">
        <v>101</v>
      </c>
      <c r="B32" s="9" t="s">
        <v>102</v>
      </c>
      <c r="C32" s="10" t="s">
        <v>83</v>
      </c>
      <c r="D32" s="10" t="s">
        <v>83</v>
      </c>
      <c r="E32" s="10"/>
      <c r="F32" s="10" t="s">
        <v>83</v>
      </c>
      <c r="G32" s="10" t="s">
        <v>83</v>
      </c>
      <c r="H32" s="10"/>
      <c r="I32" s="10" t="s">
        <v>83</v>
      </c>
      <c r="J32" s="10"/>
      <c r="K32" s="10"/>
      <c r="L32" s="10" t="s">
        <v>83</v>
      </c>
      <c r="M32" s="10" t="s">
        <v>83</v>
      </c>
      <c r="N32" s="10" t="s">
        <v>83</v>
      </c>
      <c r="O32" s="10" t="s">
        <v>83</v>
      </c>
      <c r="P32" s="18" t="s">
        <v>81</v>
      </c>
      <c r="Q32" s="6"/>
      <c r="R32" s="10"/>
      <c r="S32" s="10"/>
      <c r="T32" s="10"/>
      <c r="U32" s="10" t="s">
        <v>83</v>
      </c>
      <c r="V32" s="10" t="s">
        <v>83</v>
      </c>
      <c r="W32" s="10"/>
      <c r="X32" s="10" t="s">
        <v>83</v>
      </c>
      <c r="Y32" s="10"/>
      <c r="Z32" s="10"/>
    </row>
    <row r="33" spans="1:26" ht="15" customHeight="1">
      <c r="A33" s="48"/>
      <c r="B33" s="9" t="s">
        <v>103</v>
      </c>
      <c r="C33" s="10"/>
      <c r="D33" s="10"/>
      <c r="E33" s="10" t="s">
        <v>81</v>
      </c>
      <c r="F33" s="10"/>
      <c r="G33" s="10"/>
      <c r="H33" s="10" t="s">
        <v>81</v>
      </c>
      <c r="I33" s="10"/>
      <c r="J33" s="10" t="s">
        <v>104</v>
      </c>
      <c r="K33" s="10" t="s">
        <v>81</v>
      </c>
      <c r="L33" s="10"/>
      <c r="M33" s="10"/>
      <c r="N33" s="10"/>
      <c r="O33" s="10"/>
      <c r="P33" s="18"/>
      <c r="Q33" s="6"/>
      <c r="R33" s="10" t="s">
        <v>81</v>
      </c>
      <c r="S33" s="10" t="s">
        <v>81</v>
      </c>
      <c r="T33" s="10" t="s">
        <v>81</v>
      </c>
      <c r="U33" s="10"/>
      <c r="V33" s="10"/>
      <c r="W33" s="10" t="s">
        <v>81</v>
      </c>
      <c r="X33" s="10"/>
      <c r="Y33" s="10" t="s">
        <v>81</v>
      </c>
      <c r="Z33" s="10"/>
    </row>
    <row r="34" spans="1:26" ht="15" customHeight="1">
      <c r="A34" s="46" t="s">
        <v>105</v>
      </c>
      <c r="B34" s="9" t="s">
        <v>106</v>
      </c>
      <c r="C34" s="10" t="s">
        <v>83</v>
      </c>
      <c r="D34" s="10"/>
      <c r="E34" s="10"/>
      <c r="F34" s="10" t="s">
        <v>83</v>
      </c>
      <c r="G34" s="10" t="s">
        <v>83</v>
      </c>
      <c r="H34" s="10"/>
      <c r="I34" s="10" t="s">
        <v>83</v>
      </c>
      <c r="J34" s="10"/>
      <c r="K34" s="10"/>
      <c r="L34" s="10"/>
      <c r="M34" s="10" t="s">
        <v>83</v>
      </c>
      <c r="N34" s="10" t="s">
        <v>83</v>
      </c>
      <c r="O34" s="10"/>
      <c r="P34" s="18"/>
      <c r="Q34" s="6"/>
      <c r="R34" s="10"/>
      <c r="S34" s="10"/>
      <c r="T34" s="10" t="s">
        <v>83</v>
      </c>
      <c r="U34" s="10" t="s">
        <v>83</v>
      </c>
      <c r="V34" s="10" t="s">
        <v>83</v>
      </c>
      <c r="W34" s="10"/>
      <c r="X34" s="10"/>
      <c r="Y34" s="10"/>
      <c r="Z34" s="10"/>
    </row>
    <row r="35" spans="1:37" s="36" customFormat="1" ht="15" customHeight="1">
      <c r="A35" s="45"/>
      <c r="B35" s="31" t="s">
        <v>107</v>
      </c>
      <c r="C35" s="32"/>
      <c r="D35" s="32" t="s">
        <v>108</v>
      </c>
      <c r="E35" s="32"/>
      <c r="F35" s="32"/>
      <c r="G35" s="32"/>
      <c r="H35" s="32"/>
      <c r="I35" s="32"/>
      <c r="J35" s="32"/>
      <c r="K35" s="32"/>
      <c r="L35" s="32" t="s">
        <v>83</v>
      </c>
      <c r="M35" s="32"/>
      <c r="N35" s="32"/>
      <c r="O35" s="32">
        <v>2000</v>
      </c>
      <c r="P35" s="33" t="s">
        <v>81</v>
      </c>
      <c r="Q35" s="34"/>
      <c r="R35" s="32"/>
      <c r="S35" s="32"/>
      <c r="T35" s="32"/>
      <c r="U35" s="32"/>
      <c r="V35" s="32"/>
      <c r="W35" s="32"/>
      <c r="X35" s="32">
        <v>2000</v>
      </c>
      <c r="Y35" s="32"/>
      <c r="Z35" s="32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</row>
    <row r="36" spans="1:37" s="36" customFormat="1" ht="15" customHeight="1">
      <c r="A36" s="49" t="s">
        <v>109</v>
      </c>
      <c r="B36" s="31" t="s">
        <v>110</v>
      </c>
      <c r="C36" s="32">
        <v>450000</v>
      </c>
      <c r="D36" s="32">
        <v>550000</v>
      </c>
      <c r="E36" s="32">
        <v>635000</v>
      </c>
      <c r="F36" s="32">
        <v>428000</v>
      </c>
      <c r="G36" s="32">
        <v>371000</v>
      </c>
      <c r="H36" s="32">
        <v>400000</v>
      </c>
      <c r="I36" s="32">
        <v>459054</v>
      </c>
      <c r="J36" s="32">
        <v>370000</v>
      </c>
      <c r="K36" s="32">
        <v>355000</v>
      </c>
      <c r="L36" s="32">
        <v>460000</v>
      </c>
      <c r="M36" s="32">
        <v>420000</v>
      </c>
      <c r="N36" s="32">
        <v>325000</v>
      </c>
      <c r="O36" s="32">
        <v>325000</v>
      </c>
      <c r="P36" s="33">
        <v>860000</v>
      </c>
      <c r="Q36" s="34"/>
      <c r="R36" s="32">
        <v>290000</v>
      </c>
      <c r="S36" s="32">
        <v>254000</v>
      </c>
      <c r="T36" s="32">
        <v>260000</v>
      </c>
      <c r="U36" s="32">
        <v>200000</v>
      </c>
      <c r="V36" s="32">
        <v>221000</v>
      </c>
      <c r="W36" s="32">
        <v>210000</v>
      </c>
      <c r="X36" s="32">
        <v>210000</v>
      </c>
      <c r="Y36" s="32">
        <v>215000</v>
      </c>
      <c r="Z36" s="32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</row>
    <row r="37" spans="1:37" s="36" customFormat="1" ht="15" customHeight="1">
      <c r="A37" s="50"/>
      <c r="B37" s="31" t="s">
        <v>111</v>
      </c>
      <c r="C37" s="32">
        <v>7533000</v>
      </c>
      <c r="D37" s="32">
        <v>9207000</v>
      </c>
      <c r="E37" s="32">
        <v>10629900</v>
      </c>
      <c r="F37" s="32">
        <v>7164720</v>
      </c>
      <c r="G37" s="32">
        <v>6028750</v>
      </c>
      <c r="H37" s="32">
        <v>6696000</v>
      </c>
      <c r="I37" s="32">
        <v>5508652</v>
      </c>
      <c r="J37" s="32">
        <v>6171600</v>
      </c>
      <c r="K37" s="32">
        <v>5872588</v>
      </c>
      <c r="L37" s="32">
        <v>7700400</v>
      </c>
      <c r="M37" s="32">
        <v>7030800</v>
      </c>
      <c r="N37" s="32">
        <v>5440500</v>
      </c>
      <c r="O37" s="32">
        <v>5170750</v>
      </c>
      <c r="P37" s="33">
        <v>14396400</v>
      </c>
      <c r="Q37" s="34"/>
      <c r="R37" s="32">
        <v>4854600</v>
      </c>
      <c r="S37" s="32">
        <v>3947160</v>
      </c>
      <c r="T37" s="32">
        <v>4040400</v>
      </c>
      <c r="U37" s="32">
        <v>3132000</v>
      </c>
      <c r="V37" s="32">
        <f>V36*12+V36*1.2*3.2</f>
        <v>3500640</v>
      </c>
      <c r="W37" s="32">
        <v>3175200</v>
      </c>
      <c r="X37" s="32">
        <v>3292800</v>
      </c>
      <c r="Y37" s="32">
        <v>3346474</v>
      </c>
      <c r="Z37" s="32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</row>
    <row r="38" spans="1:37" s="36" customFormat="1" ht="15" customHeight="1">
      <c r="A38" s="31" t="s">
        <v>112</v>
      </c>
      <c r="B38" s="31" t="s">
        <v>113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3"/>
      <c r="Q38" s="34"/>
      <c r="R38" s="32"/>
      <c r="S38" s="32"/>
      <c r="T38" s="32"/>
      <c r="U38" s="32"/>
      <c r="V38" s="32"/>
      <c r="W38" s="32"/>
      <c r="X38" s="32"/>
      <c r="Y38" s="32"/>
      <c r="Z38" s="32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</row>
    <row r="39" spans="1:37" s="36" customFormat="1" ht="15" customHeight="1">
      <c r="A39" s="49" t="s">
        <v>114</v>
      </c>
      <c r="B39" s="31" t="s">
        <v>115</v>
      </c>
      <c r="C39" s="32" t="s">
        <v>83</v>
      </c>
      <c r="D39" s="32" t="s">
        <v>83</v>
      </c>
      <c r="E39" s="32" t="s">
        <v>83</v>
      </c>
      <c r="F39" s="32" t="s">
        <v>83</v>
      </c>
      <c r="G39" s="32" t="s">
        <v>83</v>
      </c>
      <c r="H39" s="32" t="s">
        <v>83</v>
      </c>
      <c r="I39" s="32" t="s">
        <v>83</v>
      </c>
      <c r="J39" s="32" t="s">
        <v>83</v>
      </c>
      <c r="K39" s="32" t="s">
        <v>83</v>
      </c>
      <c r="L39" s="32" t="s">
        <v>83</v>
      </c>
      <c r="M39" s="32" t="s">
        <v>83</v>
      </c>
      <c r="N39" s="32" t="s">
        <v>83</v>
      </c>
      <c r="O39" s="32" t="s">
        <v>83</v>
      </c>
      <c r="P39" s="33" t="s">
        <v>81</v>
      </c>
      <c r="Q39" s="34"/>
      <c r="R39" s="32" t="s">
        <v>83</v>
      </c>
      <c r="S39" s="32" t="s">
        <v>83</v>
      </c>
      <c r="T39" s="32" t="s">
        <v>83</v>
      </c>
      <c r="U39" s="32" t="s">
        <v>83</v>
      </c>
      <c r="V39" s="32" t="s">
        <v>83</v>
      </c>
      <c r="W39" s="32" t="s">
        <v>83</v>
      </c>
      <c r="X39" s="32" t="s">
        <v>83</v>
      </c>
      <c r="Y39" s="32" t="s">
        <v>83</v>
      </c>
      <c r="Z39" s="32" t="s">
        <v>83</v>
      </c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</row>
    <row r="40" spans="1:37" s="36" customFormat="1" ht="15" customHeight="1">
      <c r="A40" s="50"/>
      <c r="B40" s="31" t="s">
        <v>103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3"/>
      <c r="Q40" s="34"/>
      <c r="R40" s="32"/>
      <c r="S40" s="32"/>
      <c r="T40" s="32"/>
      <c r="U40" s="32"/>
      <c r="V40" s="32"/>
      <c r="W40" s="32"/>
      <c r="X40" s="32"/>
      <c r="Y40" s="32"/>
      <c r="Z40" s="32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</row>
    <row r="41" spans="1:37" s="36" customFormat="1" ht="15" customHeight="1">
      <c r="A41" s="46" t="s">
        <v>116</v>
      </c>
      <c r="B41" s="31" t="s">
        <v>117</v>
      </c>
      <c r="C41" s="32">
        <v>1400000</v>
      </c>
      <c r="D41" s="32">
        <v>2000000</v>
      </c>
      <c r="E41" s="32">
        <v>2200000</v>
      </c>
      <c r="F41" s="32">
        <v>1300000</v>
      </c>
      <c r="G41" s="32">
        <v>900000</v>
      </c>
      <c r="H41" s="32">
        <v>810000</v>
      </c>
      <c r="I41" s="32">
        <v>1000000</v>
      </c>
      <c r="J41" s="32">
        <v>1000000</v>
      </c>
      <c r="K41" s="32">
        <v>840000</v>
      </c>
      <c r="L41" s="32">
        <v>1800000</v>
      </c>
      <c r="M41" s="32">
        <v>1000000</v>
      </c>
      <c r="N41" s="32">
        <v>1500000</v>
      </c>
      <c r="O41" s="32">
        <v>800000</v>
      </c>
      <c r="P41" s="33">
        <v>2500000</v>
      </c>
      <c r="Q41" s="34"/>
      <c r="R41" s="32">
        <v>900000</v>
      </c>
      <c r="S41" s="32">
        <v>500000</v>
      </c>
      <c r="T41" s="32">
        <v>800000</v>
      </c>
      <c r="U41" s="32">
        <v>300000</v>
      </c>
      <c r="V41" s="32">
        <v>600000</v>
      </c>
      <c r="W41" s="32">
        <v>500000</v>
      </c>
      <c r="X41" s="32">
        <v>405000</v>
      </c>
      <c r="Y41" s="32">
        <v>700000</v>
      </c>
      <c r="Z41" s="32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</row>
    <row r="42" spans="1:26" ht="15" customHeight="1">
      <c r="A42" s="45"/>
      <c r="B42" s="9" t="s">
        <v>82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8"/>
      <c r="Q42" s="6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" customHeight="1">
      <c r="A43" s="46" t="s">
        <v>118</v>
      </c>
      <c r="B43" s="17" t="s">
        <v>89</v>
      </c>
      <c r="C43" s="10" t="s">
        <v>81</v>
      </c>
      <c r="D43" s="10" t="s">
        <v>81</v>
      </c>
      <c r="E43" s="10" t="s">
        <v>81</v>
      </c>
      <c r="F43" s="10" t="s">
        <v>81</v>
      </c>
      <c r="G43" s="10" t="s">
        <v>81</v>
      </c>
      <c r="H43" s="10" t="s">
        <v>81</v>
      </c>
      <c r="I43" s="10" t="s">
        <v>81</v>
      </c>
      <c r="J43" s="10"/>
      <c r="K43" s="10"/>
      <c r="L43" s="10" t="s">
        <v>81</v>
      </c>
      <c r="M43" s="10" t="s">
        <v>81</v>
      </c>
      <c r="N43" s="10"/>
      <c r="O43" s="10" t="s">
        <v>81</v>
      </c>
      <c r="P43" s="18" t="s">
        <v>81</v>
      </c>
      <c r="Q43" s="6"/>
      <c r="R43" s="10"/>
      <c r="S43" s="10" t="s">
        <v>81</v>
      </c>
      <c r="T43" s="10"/>
      <c r="U43" s="10"/>
      <c r="V43" s="10"/>
      <c r="W43" s="10"/>
      <c r="X43" s="10"/>
      <c r="Y43" s="10" t="s">
        <v>81</v>
      </c>
      <c r="Z43" s="10"/>
    </row>
    <row r="44" spans="1:26" ht="15" customHeight="1">
      <c r="A44" s="44"/>
      <c r="B44" s="19" t="s">
        <v>119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 t="s">
        <v>81</v>
      </c>
      <c r="O44" s="10"/>
      <c r="P44" s="18"/>
      <c r="Q44" s="6"/>
      <c r="R44" s="10"/>
      <c r="S44" s="10"/>
      <c r="T44" s="10"/>
      <c r="U44" s="10"/>
      <c r="V44" s="10"/>
      <c r="W44" s="10"/>
      <c r="X44" s="10" t="s">
        <v>81</v>
      </c>
      <c r="Y44" s="10"/>
      <c r="Z44" s="10"/>
    </row>
    <row r="45" spans="1:26" ht="15" customHeight="1">
      <c r="A45" s="45"/>
      <c r="B45" s="9" t="s">
        <v>87</v>
      </c>
      <c r="C45" s="10"/>
      <c r="D45" s="10"/>
      <c r="E45" s="10"/>
      <c r="F45" s="10"/>
      <c r="G45" s="10"/>
      <c r="H45" s="10"/>
      <c r="I45" s="10"/>
      <c r="J45" s="10" t="s">
        <v>83</v>
      </c>
      <c r="K45" s="10" t="s">
        <v>83</v>
      </c>
      <c r="L45" s="10"/>
      <c r="M45" s="10"/>
      <c r="N45" s="10"/>
      <c r="O45" s="10"/>
      <c r="P45" s="18"/>
      <c r="Q45" s="6"/>
      <c r="R45" s="10" t="s">
        <v>83</v>
      </c>
      <c r="S45" s="10"/>
      <c r="T45" s="10" t="s">
        <v>83</v>
      </c>
      <c r="U45" s="10" t="s">
        <v>83</v>
      </c>
      <c r="V45" s="10" t="s">
        <v>83</v>
      </c>
      <c r="W45" s="10" t="s">
        <v>83</v>
      </c>
      <c r="X45" s="10"/>
      <c r="Y45" s="10"/>
      <c r="Z45" s="10"/>
    </row>
    <row r="46" spans="1:26" ht="15" customHeight="1">
      <c r="A46" s="46" t="s">
        <v>120</v>
      </c>
      <c r="B46" s="9" t="s">
        <v>121</v>
      </c>
      <c r="C46" s="10"/>
      <c r="D46" s="10" t="s">
        <v>81</v>
      </c>
      <c r="E46" s="10" t="s">
        <v>81</v>
      </c>
      <c r="F46" s="10" t="s">
        <v>81</v>
      </c>
      <c r="G46" s="10" t="s">
        <v>81</v>
      </c>
      <c r="H46" s="10" t="s">
        <v>81</v>
      </c>
      <c r="I46" s="10" t="s">
        <v>81</v>
      </c>
      <c r="J46" s="10"/>
      <c r="K46" s="10"/>
      <c r="L46" s="10"/>
      <c r="M46" s="10" t="s">
        <v>81</v>
      </c>
      <c r="N46" s="10" t="s">
        <v>81</v>
      </c>
      <c r="O46" s="10" t="s">
        <v>81</v>
      </c>
      <c r="P46" s="18"/>
      <c r="Q46" s="6"/>
      <c r="R46" s="10"/>
      <c r="S46" s="10" t="s">
        <v>81</v>
      </c>
      <c r="T46" s="10"/>
      <c r="U46" s="10"/>
      <c r="V46" s="10"/>
      <c r="W46" s="10"/>
      <c r="X46" s="10" t="s">
        <v>81</v>
      </c>
      <c r="Y46" s="10" t="s">
        <v>81</v>
      </c>
      <c r="Z46" s="10"/>
    </row>
    <row r="47" spans="1:26" ht="15" customHeight="1">
      <c r="A47" s="45"/>
      <c r="B47" s="9" t="s">
        <v>91</v>
      </c>
      <c r="C47" s="10" t="s">
        <v>83</v>
      </c>
      <c r="D47" s="10"/>
      <c r="E47" s="10"/>
      <c r="F47" s="10"/>
      <c r="G47" s="10"/>
      <c r="H47" s="10"/>
      <c r="I47" s="10"/>
      <c r="J47" s="10" t="s">
        <v>83</v>
      </c>
      <c r="K47" s="10" t="s">
        <v>83</v>
      </c>
      <c r="L47" s="10" t="s">
        <v>83</v>
      </c>
      <c r="M47" s="10"/>
      <c r="N47" s="10"/>
      <c r="O47" s="10"/>
      <c r="P47" s="18" t="s">
        <v>81</v>
      </c>
      <c r="Q47" s="6"/>
      <c r="R47" s="10" t="s">
        <v>83</v>
      </c>
      <c r="S47" s="10"/>
      <c r="T47" s="10" t="s">
        <v>83</v>
      </c>
      <c r="U47" s="10" t="s">
        <v>83</v>
      </c>
      <c r="V47" s="10" t="s">
        <v>83</v>
      </c>
      <c r="W47" s="10" t="s">
        <v>83</v>
      </c>
      <c r="X47" s="10"/>
      <c r="Y47" s="10"/>
      <c r="Z47" s="10"/>
    </row>
    <row r="48" spans="1:26" ht="15" customHeight="1">
      <c r="A48" s="11" t="s">
        <v>122</v>
      </c>
      <c r="B48" s="9" t="s">
        <v>123</v>
      </c>
      <c r="C48" s="10"/>
      <c r="D48" s="10">
        <v>20</v>
      </c>
      <c r="E48" s="10">
        <v>1</v>
      </c>
      <c r="F48" s="10">
        <v>1</v>
      </c>
      <c r="G48" s="10">
        <v>1</v>
      </c>
      <c r="H48" s="10">
        <v>1</v>
      </c>
      <c r="I48" s="10">
        <v>1</v>
      </c>
      <c r="J48" s="10"/>
      <c r="K48" s="10"/>
      <c r="L48" s="10"/>
      <c r="M48" s="10">
        <v>1</v>
      </c>
      <c r="N48" s="10">
        <v>1</v>
      </c>
      <c r="O48" s="10">
        <v>1</v>
      </c>
      <c r="P48" s="18"/>
      <c r="Q48" s="6"/>
      <c r="R48" s="10"/>
      <c r="S48" s="10">
        <v>2</v>
      </c>
      <c r="T48" s="10"/>
      <c r="U48" s="10"/>
      <c r="V48" s="10"/>
      <c r="W48" s="10"/>
      <c r="X48" s="10">
        <v>1</v>
      </c>
      <c r="Y48" s="10">
        <v>1</v>
      </c>
      <c r="Z48" s="10"/>
    </row>
    <row r="49" spans="1:26" ht="15" customHeight="1">
      <c r="A49" s="46" t="s">
        <v>124</v>
      </c>
      <c r="B49" s="17" t="s">
        <v>125</v>
      </c>
      <c r="C49" s="10" t="s">
        <v>81</v>
      </c>
      <c r="D49" s="10" t="s">
        <v>81</v>
      </c>
      <c r="E49" s="10" t="s">
        <v>81</v>
      </c>
      <c r="F49" s="10"/>
      <c r="G49" s="10" t="s">
        <v>81</v>
      </c>
      <c r="H49" s="10" t="s">
        <v>81</v>
      </c>
      <c r="I49" s="10" t="s">
        <v>81</v>
      </c>
      <c r="J49" s="10"/>
      <c r="K49" s="10" t="s">
        <v>81</v>
      </c>
      <c r="L49" s="10" t="s">
        <v>81</v>
      </c>
      <c r="M49" s="10" t="s">
        <v>81</v>
      </c>
      <c r="N49" s="10" t="s">
        <v>81</v>
      </c>
      <c r="O49" s="10"/>
      <c r="P49" s="18" t="s">
        <v>81</v>
      </c>
      <c r="Q49" s="6"/>
      <c r="R49" s="10"/>
      <c r="S49" s="10"/>
      <c r="T49" s="10" t="s">
        <v>81</v>
      </c>
      <c r="U49" s="10"/>
      <c r="V49" s="10" t="s">
        <v>81</v>
      </c>
      <c r="W49" s="10" t="s">
        <v>81</v>
      </c>
      <c r="X49" s="10"/>
      <c r="Y49" s="10" t="s">
        <v>81</v>
      </c>
      <c r="Z49" s="10"/>
    </row>
    <row r="50" spans="1:26" ht="15" customHeight="1">
      <c r="A50" s="44"/>
      <c r="B50" s="19" t="s">
        <v>126</v>
      </c>
      <c r="C50" s="10"/>
      <c r="D50" s="10" t="s">
        <v>81</v>
      </c>
      <c r="E50" s="10"/>
      <c r="F50" s="10"/>
      <c r="G50" s="10"/>
      <c r="H50" s="10" t="s">
        <v>81</v>
      </c>
      <c r="I50" s="10"/>
      <c r="J50" s="10" t="s">
        <v>81</v>
      </c>
      <c r="K50" s="10"/>
      <c r="L50" s="10"/>
      <c r="M50" s="10"/>
      <c r="N50" s="10"/>
      <c r="O50" s="10"/>
      <c r="P50" s="18" t="s">
        <v>81</v>
      </c>
      <c r="Q50" s="6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" customHeight="1">
      <c r="A51" s="45"/>
      <c r="B51" s="9" t="s">
        <v>87</v>
      </c>
      <c r="C51" s="10"/>
      <c r="D51" s="10"/>
      <c r="E51" s="10"/>
      <c r="F51" s="10" t="s">
        <v>83</v>
      </c>
      <c r="G51" s="10"/>
      <c r="H51" s="10"/>
      <c r="I51" s="10"/>
      <c r="J51" s="10"/>
      <c r="K51" s="10"/>
      <c r="L51" s="10"/>
      <c r="M51" s="10"/>
      <c r="N51" s="10"/>
      <c r="O51" s="10" t="s">
        <v>83</v>
      </c>
      <c r="P51" s="18"/>
      <c r="Q51" s="6"/>
      <c r="R51" s="10" t="s">
        <v>83</v>
      </c>
      <c r="S51" s="10" t="s">
        <v>83</v>
      </c>
      <c r="T51" s="10"/>
      <c r="U51" s="10" t="s">
        <v>83</v>
      </c>
      <c r="V51" s="10"/>
      <c r="W51" s="10"/>
      <c r="X51" s="10" t="s">
        <v>83</v>
      </c>
      <c r="Y51" s="10"/>
      <c r="Z51" s="10"/>
    </row>
    <row r="52" spans="1:26" ht="15" customHeight="1">
      <c r="A52" s="46" t="s">
        <v>127</v>
      </c>
      <c r="B52" s="17" t="s">
        <v>128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8"/>
      <c r="Q52" s="6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" customHeight="1">
      <c r="A53" s="44"/>
      <c r="B53" s="19" t="s">
        <v>129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8"/>
      <c r="Q53" s="6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" customHeight="1">
      <c r="A54" s="45"/>
      <c r="B54" s="9" t="s">
        <v>87</v>
      </c>
      <c r="C54" s="10" t="s">
        <v>83</v>
      </c>
      <c r="D54" s="10" t="s">
        <v>83</v>
      </c>
      <c r="E54" s="10" t="s">
        <v>83</v>
      </c>
      <c r="F54" s="10" t="s">
        <v>83</v>
      </c>
      <c r="G54" s="10" t="s">
        <v>83</v>
      </c>
      <c r="H54" s="10" t="s">
        <v>83</v>
      </c>
      <c r="I54" s="10" t="s">
        <v>83</v>
      </c>
      <c r="J54" s="10" t="s">
        <v>83</v>
      </c>
      <c r="K54" s="10" t="s">
        <v>83</v>
      </c>
      <c r="L54" s="10" t="s">
        <v>83</v>
      </c>
      <c r="M54" s="10" t="s">
        <v>83</v>
      </c>
      <c r="N54" s="10" t="s">
        <v>83</v>
      </c>
      <c r="O54" s="10" t="s">
        <v>83</v>
      </c>
      <c r="P54" s="18" t="s">
        <v>81</v>
      </c>
      <c r="Q54" s="6"/>
      <c r="R54" s="10" t="s">
        <v>83</v>
      </c>
      <c r="S54" s="10" t="s">
        <v>83</v>
      </c>
      <c r="T54" s="10" t="s">
        <v>83</v>
      </c>
      <c r="U54" s="10" t="s">
        <v>83</v>
      </c>
      <c r="V54" s="10" t="s">
        <v>83</v>
      </c>
      <c r="W54" s="10" t="s">
        <v>83</v>
      </c>
      <c r="X54" s="10" t="s">
        <v>83</v>
      </c>
      <c r="Y54" s="10" t="s">
        <v>83</v>
      </c>
      <c r="Z54" s="10"/>
    </row>
    <row r="55" spans="1:26" ht="15" customHeight="1">
      <c r="A55" s="47" t="s">
        <v>130</v>
      </c>
      <c r="B55" s="9" t="s">
        <v>102</v>
      </c>
      <c r="C55" s="10"/>
      <c r="D55" s="10" t="s">
        <v>81</v>
      </c>
      <c r="E55" s="10"/>
      <c r="F55" s="10"/>
      <c r="G55" s="10"/>
      <c r="H55" s="10"/>
      <c r="I55" s="10" t="s">
        <v>81</v>
      </c>
      <c r="J55" s="10"/>
      <c r="K55" s="10"/>
      <c r="L55" s="10"/>
      <c r="M55" s="10"/>
      <c r="N55" s="10"/>
      <c r="O55" s="10"/>
      <c r="P55" s="18" t="s">
        <v>81</v>
      </c>
      <c r="Q55" s="6"/>
      <c r="R55" s="10"/>
      <c r="S55" s="10"/>
      <c r="T55" s="10" t="s">
        <v>81</v>
      </c>
      <c r="U55" s="10"/>
      <c r="V55" s="10"/>
      <c r="W55" s="10"/>
      <c r="X55" s="10"/>
      <c r="Y55" s="10"/>
      <c r="Z55" s="10"/>
    </row>
    <row r="56" spans="1:26" ht="15" customHeight="1">
      <c r="A56" s="48"/>
      <c r="B56" s="9" t="s">
        <v>82</v>
      </c>
      <c r="C56" s="10" t="s">
        <v>83</v>
      </c>
      <c r="D56" s="10"/>
      <c r="E56" s="10" t="s">
        <v>83</v>
      </c>
      <c r="F56" s="10" t="s">
        <v>83</v>
      </c>
      <c r="G56" s="10" t="s">
        <v>83</v>
      </c>
      <c r="H56" s="10" t="s">
        <v>83</v>
      </c>
      <c r="I56" s="10"/>
      <c r="J56" s="10" t="s">
        <v>83</v>
      </c>
      <c r="K56" s="10" t="s">
        <v>83</v>
      </c>
      <c r="L56" s="10" t="s">
        <v>83</v>
      </c>
      <c r="M56" s="10" t="s">
        <v>83</v>
      </c>
      <c r="N56" s="10" t="s">
        <v>83</v>
      </c>
      <c r="O56" s="10" t="s">
        <v>83</v>
      </c>
      <c r="P56" s="18"/>
      <c r="Q56" s="6"/>
      <c r="R56" s="10" t="s">
        <v>83</v>
      </c>
      <c r="S56" s="10" t="s">
        <v>83</v>
      </c>
      <c r="T56" s="10"/>
      <c r="U56" s="10" t="s">
        <v>83</v>
      </c>
      <c r="V56" s="10" t="s">
        <v>83</v>
      </c>
      <c r="W56" s="10" t="s">
        <v>83</v>
      </c>
      <c r="X56" s="10" t="s">
        <v>83</v>
      </c>
      <c r="Y56" s="10" t="s">
        <v>83</v>
      </c>
      <c r="Z56" s="10"/>
    </row>
    <row r="57" spans="1:26" ht="15" customHeight="1">
      <c r="A57" s="46" t="s">
        <v>131</v>
      </c>
      <c r="B57" s="9" t="s">
        <v>89</v>
      </c>
      <c r="C57" s="10" t="s">
        <v>81</v>
      </c>
      <c r="D57" s="10"/>
      <c r="E57" s="10" t="s">
        <v>81</v>
      </c>
      <c r="F57" s="10"/>
      <c r="G57" s="10" t="s">
        <v>81</v>
      </c>
      <c r="H57" s="10"/>
      <c r="I57" s="10"/>
      <c r="J57" s="10" t="s">
        <v>81</v>
      </c>
      <c r="K57" s="10" t="s">
        <v>81</v>
      </c>
      <c r="L57" s="10"/>
      <c r="M57" s="10"/>
      <c r="N57" s="10" t="s">
        <v>81</v>
      </c>
      <c r="O57" s="10"/>
      <c r="P57" s="18"/>
      <c r="Q57" s="6"/>
      <c r="R57" s="10" t="s">
        <v>81</v>
      </c>
      <c r="S57" s="10" t="s">
        <v>81</v>
      </c>
      <c r="T57" s="10"/>
      <c r="U57" s="10"/>
      <c r="V57" s="10"/>
      <c r="W57" s="10"/>
      <c r="X57" s="10"/>
      <c r="Y57" s="10"/>
      <c r="Z57" s="10"/>
    </row>
    <row r="58" spans="1:26" ht="15" customHeight="1">
      <c r="A58" s="45"/>
      <c r="B58" s="9" t="s">
        <v>91</v>
      </c>
      <c r="C58" s="10"/>
      <c r="D58" s="10" t="s">
        <v>83</v>
      </c>
      <c r="E58" s="10"/>
      <c r="F58" s="10" t="s">
        <v>83</v>
      </c>
      <c r="G58" s="10"/>
      <c r="H58" s="10" t="s">
        <v>83</v>
      </c>
      <c r="I58" s="10" t="s">
        <v>83</v>
      </c>
      <c r="J58" s="10"/>
      <c r="K58" s="10"/>
      <c r="L58" s="10" t="s">
        <v>83</v>
      </c>
      <c r="M58" s="10" t="s">
        <v>83</v>
      </c>
      <c r="N58" s="10"/>
      <c r="O58" s="10" t="s">
        <v>83</v>
      </c>
      <c r="P58" s="18" t="s">
        <v>81</v>
      </c>
      <c r="Q58" s="6"/>
      <c r="R58" s="10"/>
      <c r="S58" s="10"/>
      <c r="T58" s="10" t="s">
        <v>83</v>
      </c>
      <c r="U58" s="10" t="s">
        <v>83</v>
      </c>
      <c r="V58" s="10" t="s">
        <v>83</v>
      </c>
      <c r="W58" s="10" t="s">
        <v>83</v>
      </c>
      <c r="X58" s="10" t="s">
        <v>83</v>
      </c>
      <c r="Y58" s="10" t="s">
        <v>83</v>
      </c>
      <c r="Z58" s="10"/>
    </row>
    <row r="59" spans="1:26" ht="15" customHeight="1">
      <c r="A59" s="47" t="s">
        <v>132</v>
      </c>
      <c r="B59" s="17" t="s">
        <v>133</v>
      </c>
      <c r="C59" s="10"/>
      <c r="D59" s="10"/>
      <c r="E59" s="10"/>
      <c r="F59" s="10"/>
      <c r="G59" s="10" t="s">
        <v>134</v>
      </c>
      <c r="H59" s="10"/>
      <c r="I59" s="10"/>
      <c r="J59" s="10"/>
      <c r="K59" s="10"/>
      <c r="L59" s="10"/>
      <c r="M59" s="10"/>
      <c r="N59" s="10"/>
      <c r="O59" s="10"/>
      <c r="P59" s="18"/>
      <c r="Q59" s="6"/>
      <c r="R59" s="10" t="s">
        <v>135</v>
      </c>
      <c r="S59" s="10"/>
      <c r="T59" s="10"/>
      <c r="U59" s="10"/>
      <c r="V59" s="10"/>
      <c r="W59" s="10"/>
      <c r="X59" s="10"/>
      <c r="Y59" s="10"/>
      <c r="Z59" s="10"/>
    </row>
    <row r="60" spans="1:26" ht="15" customHeight="1">
      <c r="A60" s="51"/>
      <c r="B60" s="37" t="s">
        <v>136</v>
      </c>
      <c r="C60" s="10" t="s">
        <v>135</v>
      </c>
      <c r="D60" s="10"/>
      <c r="E60" s="10" t="s">
        <v>135</v>
      </c>
      <c r="F60" s="10"/>
      <c r="G60" s="10" t="s">
        <v>134</v>
      </c>
      <c r="H60" s="10"/>
      <c r="I60" s="10"/>
      <c r="J60" s="10" t="s">
        <v>135</v>
      </c>
      <c r="K60" s="10" t="s">
        <v>135</v>
      </c>
      <c r="L60" s="10"/>
      <c r="M60" s="10"/>
      <c r="N60" s="10" t="s">
        <v>135</v>
      </c>
      <c r="O60" s="10"/>
      <c r="P60" s="18"/>
      <c r="Q60" s="6"/>
      <c r="R60" s="10"/>
      <c r="S60" s="10" t="s">
        <v>135</v>
      </c>
      <c r="T60" s="10"/>
      <c r="U60" s="10"/>
      <c r="V60" s="10"/>
      <c r="W60" s="10"/>
      <c r="X60" s="10"/>
      <c r="Y60" s="10"/>
      <c r="Z60" s="10"/>
    </row>
    <row r="61" spans="1:26" ht="15" customHeight="1">
      <c r="A61" s="51"/>
      <c r="B61" s="37" t="s">
        <v>137</v>
      </c>
      <c r="C61" s="10" t="s">
        <v>81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8"/>
      <c r="Q61" s="6"/>
      <c r="R61" s="10"/>
      <c r="S61" s="10" t="s">
        <v>81</v>
      </c>
      <c r="T61" s="10"/>
      <c r="U61" s="10"/>
      <c r="V61" s="10"/>
      <c r="W61" s="10"/>
      <c r="X61" s="10"/>
      <c r="Y61" s="10"/>
      <c r="Z61" s="10"/>
    </row>
    <row r="62" spans="1:26" s="41" customFormat="1" ht="42.75" customHeight="1">
      <c r="A62" s="48"/>
      <c r="B62" s="38" t="s">
        <v>138</v>
      </c>
      <c r="C62" s="39"/>
      <c r="D62" s="39"/>
      <c r="E62" s="39" t="s">
        <v>139</v>
      </c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8"/>
      <c r="Q62" s="40"/>
      <c r="R62" s="39"/>
      <c r="S62" s="39"/>
      <c r="T62" s="39"/>
      <c r="U62" s="39"/>
      <c r="V62" s="39"/>
      <c r="W62" s="39"/>
      <c r="X62" s="39"/>
      <c r="Y62" s="39"/>
      <c r="Z62" s="39"/>
    </row>
  </sheetData>
  <sheetProtection/>
  <mergeCells count="21">
    <mergeCell ref="A55:A56"/>
    <mergeCell ref="A57:A58"/>
    <mergeCell ref="A59:A62"/>
    <mergeCell ref="A39:A40"/>
    <mergeCell ref="A41:A42"/>
    <mergeCell ref="A43:A45"/>
    <mergeCell ref="A46:A47"/>
    <mergeCell ref="A49:A51"/>
    <mergeCell ref="A52:A54"/>
    <mergeCell ref="A20:A23"/>
    <mergeCell ref="A24:A27"/>
    <mergeCell ref="A28:A31"/>
    <mergeCell ref="A32:A33"/>
    <mergeCell ref="A34:A35"/>
    <mergeCell ref="A36:A37"/>
    <mergeCell ref="A2:A4"/>
    <mergeCell ref="A5:A9"/>
    <mergeCell ref="A10:A11"/>
    <mergeCell ref="A13:A14"/>
    <mergeCell ref="A15:A16"/>
    <mergeCell ref="A17:A1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midori</dc:creator>
  <cp:keywords/>
  <dc:description/>
  <cp:lastModifiedBy>kaze</cp:lastModifiedBy>
  <dcterms:created xsi:type="dcterms:W3CDTF">2015-01-16T13:00:50Z</dcterms:created>
  <dcterms:modified xsi:type="dcterms:W3CDTF">2015-01-20T03:39:56Z</dcterms:modified>
  <cp:category/>
  <cp:version/>
  <cp:contentType/>
  <cp:contentStatus/>
</cp:coreProperties>
</file>